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6480" windowHeight="7755"/>
  </bookViews>
  <sheets>
    <sheet name="Женский Батальон" sheetId="1" r:id="rId1"/>
    <sheet name="Мужской Батальон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H8" i="2"/>
  <c r="H5"/>
  <c r="H11"/>
  <c r="H7"/>
  <c r="H4"/>
  <c r="H3"/>
  <c r="H9"/>
  <c r="H10"/>
  <c r="H6"/>
  <c r="G3" i="1"/>
  <c r="G5"/>
  <c r="G7"/>
  <c r="G6"/>
  <c r="G4"/>
</calcChain>
</file>

<file path=xl/sharedStrings.xml><?xml version="1.0" encoding="utf-8"?>
<sst xmlns="http://schemas.openxmlformats.org/spreadsheetml/2006/main" count="86" uniqueCount="51">
  <si>
    <t>№</t>
  </si>
  <si>
    <t>незачет</t>
  </si>
  <si>
    <t>эвакуация</t>
  </si>
  <si>
    <t>добровольный отказ от участия - поломка сцепления</t>
  </si>
  <si>
    <t>Общ время</t>
  </si>
  <si>
    <t>Бендюкова Владислава</t>
  </si>
  <si>
    <t>Петухова Наталья</t>
  </si>
  <si>
    <t>Чиркова Надежда</t>
  </si>
  <si>
    <t>Барабанова Мария</t>
  </si>
  <si>
    <t>Курочкина Юлия</t>
  </si>
  <si>
    <t>Астахова Елена</t>
  </si>
  <si>
    <t>Педосенко Натали</t>
  </si>
  <si>
    <t>За мастерство штурмана</t>
  </si>
  <si>
    <t>Ни шага назад</t>
  </si>
  <si>
    <t>самый долгий круг (получасовое удовольствие)</t>
  </si>
  <si>
    <t>не сбит шар</t>
  </si>
  <si>
    <t>не зачет</t>
  </si>
  <si>
    <t>Мал да удал</t>
  </si>
  <si>
    <t>Ахметова Наталья</t>
  </si>
  <si>
    <t>Пучков Михаил</t>
  </si>
  <si>
    <t>Жорин Александр</t>
  </si>
  <si>
    <t>Бендюков Сергей</t>
  </si>
  <si>
    <t>Давыденко Андрей</t>
  </si>
  <si>
    <t>Петухов Андрей</t>
  </si>
  <si>
    <t>Малинин Антон</t>
  </si>
  <si>
    <t>Барабанов Алексей</t>
  </si>
  <si>
    <t>Новиков Р</t>
  </si>
  <si>
    <t>Ватолин Леонид</t>
  </si>
  <si>
    <t>Курочкин Евгений</t>
  </si>
  <si>
    <t>Зубов Георгий</t>
  </si>
  <si>
    <t>Голунов Иван</t>
  </si>
  <si>
    <t>ФИО Пилота</t>
  </si>
  <si>
    <t>ФИО Штурмана</t>
  </si>
  <si>
    <t>Пучков Владислав</t>
  </si>
  <si>
    <t>Жорина Людмила</t>
  </si>
  <si>
    <t>Давыденко Ольга</t>
  </si>
  <si>
    <t>Родин Виктор</t>
  </si>
  <si>
    <t>Голунов Евгений</t>
  </si>
  <si>
    <t>Дерипаска Е</t>
  </si>
  <si>
    <t>Суслова Кристина</t>
  </si>
  <si>
    <t>Осипов Дмитрий</t>
  </si>
  <si>
    <t>СУ2</t>
  </si>
  <si>
    <t>+</t>
  </si>
  <si>
    <t>Чиркова Анастасия</t>
  </si>
  <si>
    <t>Этап №1</t>
  </si>
  <si>
    <t>Этап №2</t>
  </si>
  <si>
    <t>Пенал</t>
  </si>
  <si>
    <t>Женский Батальон</t>
  </si>
  <si>
    <t>Мужской Батальон</t>
  </si>
  <si>
    <t>Ночная ведьма</t>
  </si>
  <si>
    <t>СП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</si>
</sst>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/>
    <xf numFmtId="0" fontId="0" fillId="0" borderId="1" xfId="0" applyBorder="1"/>
    <xf numFmtId="0" fontId="0" fillId="0" borderId="1" xfId="0" applyNumberFormat="1" applyBorder="1"/>
    <xf numFmtId="0" fontId="1" fillId="0" borderId="1" xfId="0" applyFont="1" applyBorder="1"/>
    <xf numFmtId="0" fontId="1" fillId="0" borderId="1" xfId="0" applyNumberFormat="1" applyFont="1" applyBorder="1"/>
    <xf numFmtId="0" fontId="1" fillId="0" borderId="0" xfId="0" applyNumberFormat="1" applyFont="1"/>
    <xf numFmtId="0" fontId="1" fillId="0" borderId="0" xfId="0" applyFont="1"/>
    <xf numFmtId="0" fontId="0" fillId="0" borderId="1" xfId="0" applyFill="1" applyBorder="1"/>
    <xf numFmtId="0" fontId="0" fillId="0" borderId="1" xfId="0" applyNumberFormat="1" applyFill="1" applyBorder="1"/>
    <xf numFmtId="0" fontId="0" fillId="0" borderId="0" xfId="0" applyNumberFormat="1" applyFill="1"/>
    <xf numFmtId="0" fontId="0" fillId="2" borderId="1" xfId="0" applyFill="1" applyBorder="1"/>
    <xf numFmtId="0" fontId="0" fillId="2" borderId="1" xfId="0" applyNumberFormat="1" applyFill="1" applyBorder="1"/>
    <xf numFmtId="0" fontId="0" fillId="3" borderId="1" xfId="0" applyFill="1" applyBorder="1"/>
    <xf numFmtId="0" fontId="0" fillId="3" borderId="1" xfId="0" applyNumberFormat="1" applyFill="1" applyBorder="1"/>
    <xf numFmtId="0" fontId="0" fillId="3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zoomScale="115" zoomScaleNormal="115" workbookViewId="0">
      <selection activeCell="B21" sqref="B21"/>
    </sheetView>
  </sheetViews>
  <sheetFormatPr defaultRowHeight="15"/>
  <cols>
    <col min="1" max="1" width="3.140625" bestFit="1" customWidth="1"/>
    <col min="2" max="2" width="22.7109375" bestFit="1" customWidth="1"/>
    <col min="3" max="3" width="30.28515625" customWidth="1"/>
    <col min="4" max="4" width="8.85546875" style="1" bestFit="1" customWidth="1"/>
    <col min="5" max="5" width="10.28515625" style="1" bestFit="1" customWidth="1"/>
    <col min="6" max="6" width="6.5703125" style="1" bestFit="1" customWidth="1"/>
    <col min="7" max="7" width="11.5703125" style="1" bestFit="1" customWidth="1"/>
    <col min="8" max="8" width="51" bestFit="1" customWidth="1"/>
  </cols>
  <sheetData>
    <row r="1" spans="1:10" ht="18.75">
      <c r="A1" s="18" t="s">
        <v>47</v>
      </c>
      <c r="B1" s="19"/>
      <c r="C1" s="19"/>
      <c r="D1" s="19"/>
      <c r="E1" s="19"/>
      <c r="F1" s="19"/>
      <c r="G1" s="19"/>
    </row>
    <row r="2" spans="1:10" s="7" customFormat="1">
      <c r="A2" s="4" t="s">
        <v>0</v>
      </c>
      <c r="B2" s="4" t="s">
        <v>31</v>
      </c>
      <c r="C2" s="4" t="s">
        <v>32</v>
      </c>
      <c r="D2" s="5" t="s">
        <v>44</v>
      </c>
      <c r="E2" s="5" t="s">
        <v>45</v>
      </c>
      <c r="F2" s="5" t="s">
        <v>46</v>
      </c>
      <c r="G2" s="5" t="s">
        <v>4</v>
      </c>
      <c r="H2" s="6"/>
      <c r="I2" s="6"/>
      <c r="J2" s="6"/>
    </row>
    <row r="3" spans="1:10">
      <c r="A3" s="13">
        <v>7</v>
      </c>
      <c r="B3" s="13" t="s">
        <v>11</v>
      </c>
      <c r="C3" s="13" t="s">
        <v>28</v>
      </c>
      <c r="D3" s="14">
        <v>127.94</v>
      </c>
      <c r="E3" s="14">
        <v>108.15</v>
      </c>
      <c r="F3" s="14">
        <v>0</v>
      </c>
      <c r="G3" s="14">
        <f>SUM(D3:F3)</f>
        <v>236.09</v>
      </c>
      <c r="H3" s="1"/>
      <c r="I3" s="1"/>
      <c r="J3" s="1"/>
    </row>
    <row r="4" spans="1:10">
      <c r="A4" s="13">
        <v>3</v>
      </c>
      <c r="B4" s="13" t="s">
        <v>9</v>
      </c>
      <c r="C4" s="13" t="s">
        <v>28</v>
      </c>
      <c r="D4" s="14">
        <v>150.91999999999999</v>
      </c>
      <c r="E4" s="14">
        <v>150.32</v>
      </c>
      <c r="F4" s="14">
        <v>20</v>
      </c>
      <c r="G4" s="14">
        <f>SUM(D4:F4)</f>
        <v>321.24</v>
      </c>
      <c r="H4" s="1"/>
      <c r="I4" s="1"/>
      <c r="J4" s="1"/>
    </row>
    <row r="5" spans="1:10">
      <c r="A5" s="13">
        <v>11</v>
      </c>
      <c r="B5" s="13" t="s">
        <v>6</v>
      </c>
      <c r="C5" s="13" t="s">
        <v>23</v>
      </c>
      <c r="D5" s="14">
        <v>111.94</v>
      </c>
      <c r="E5" s="14">
        <v>291.02</v>
      </c>
      <c r="F5" s="14">
        <v>0</v>
      </c>
      <c r="G5" s="14">
        <f>SUM(D5:F5)</f>
        <v>402.96</v>
      </c>
      <c r="H5" s="1"/>
      <c r="I5" s="1"/>
      <c r="J5" s="1"/>
    </row>
    <row r="6" spans="1:10">
      <c r="A6" s="2">
        <v>13</v>
      </c>
      <c r="B6" s="2" t="s">
        <v>8</v>
      </c>
      <c r="C6" s="8" t="s">
        <v>25</v>
      </c>
      <c r="D6" s="3">
        <v>117.92</v>
      </c>
      <c r="E6" s="3">
        <v>367.97</v>
      </c>
      <c r="F6" s="3">
        <v>20</v>
      </c>
      <c r="G6" s="3">
        <f>SUM(D6:F6)</f>
        <v>505.89000000000004</v>
      </c>
      <c r="H6" s="1" t="s">
        <v>12</v>
      </c>
      <c r="I6" s="1"/>
      <c r="J6" s="1"/>
    </row>
    <row r="7" spans="1:10">
      <c r="A7" s="2">
        <v>1</v>
      </c>
      <c r="B7" s="2" t="s">
        <v>10</v>
      </c>
      <c r="C7" s="8" t="s">
        <v>30</v>
      </c>
      <c r="D7" s="3">
        <v>127.48</v>
      </c>
      <c r="E7" s="3">
        <v>509.13</v>
      </c>
      <c r="F7" s="3">
        <v>60</v>
      </c>
      <c r="G7" s="3">
        <f>SUM(D7:F7)</f>
        <v>696.61</v>
      </c>
      <c r="H7" s="1" t="s">
        <v>13</v>
      </c>
      <c r="I7" s="1"/>
      <c r="J7" s="1"/>
    </row>
    <row r="8" spans="1:10">
      <c r="A8" s="11">
        <v>15</v>
      </c>
      <c r="B8" s="11" t="s">
        <v>5</v>
      </c>
      <c r="C8" s="11" t="s">
        <v>21</v>
      </c>
      <c r="D8" s="12">
        <v>226.95</v>
      </c>
      <c r="E8" s="12" t="s">
        <v>1</v>
      </c>
      <c r="F8" s="12">
        <v>60</v>
      </c>
      <c r="G8" s="12"/>
      <c r="H8" s="1" t="s">
        <v>14</v>
      </c>
      <c r="I8" s="1" t="s">
        <v>50</v>
      </c>
      <c r="J8" s="1"/>
    </row>
    <row r="9" spans="1:10">
      <c r="A9" s="11">
        <v>5</v>
      </c>
      <c r="B9" s="11" t="s">
        <v>18</v>
      </c>
      <c r="C9" s="11"/>
      <c r="D9" s="12">
        <v>102.4</v>
      </c>
      <c r="E9" s="12" t="s">
        <v>2</v>
      </c>
      <c r="F9" s="12">
        <v>30</v>
      </c>
      <c r="G9" s="12"/>
      <c r="H9" s="1" t="s">
        <v>49</v>
      </c>
      <c r="I9" s="1"/>
      <c r="J9" s="1"/>
    </row>
    <row r="10" spans="1:10">
      <c r="A10" s="11">
        <v>2</v>
      </c>
      <c r="B10" s="11" t="s">
        <v>7</v>
      </c>
      <c r="C10" s="11" t="s">
        <v>43</v>
      </c>
      <c r="D10" s="12">
        <v>106.81</v>
      </c>
      <c r="E10" s="12"/>
      <c r="F10" s="12"/>
      <c r="G10" s="12"/>
      <c r="H10" s="1" t="s">
        <v>3</v>
      </c>
      <c r="I10" s="1"/>
      <c r="J10" s="1"/>
    </row>
    <row r="11" spans="1:10">
      <c r="H11" s="1"/>
      <c r="I11" s="1"/>
      <c r="J11" s="1"/>
    </row>
    <row r="12" spans="1:10">
      <c r="H12" s="1"/>
      <c r="I12" s="1"/>
      <c r="J12" s="1"/>
    </row>
    <row r="13" spans="1:10">
      <c r="H13" s="1"/>
      <c r="I13" s="1"/>
      <c r="J13" s="1"/>
    </row>
    <row r="14" spans="1:10">
      <c r="H14" s="1"/>
      <c r="I14" s="1"/>
      <c r="J14" s="1"/>
    </row>
    <row r="15" spans="1:10">
      <c r="H15" s="1"/>
      <c r="I15" s="1"/>
      <c r="J15" s="1"/>
    </row>
    <row r="16" spans="1:10">
      <c r="H16" s="1"/>
      <c r="I16" s="1"/>
      <c r="J16" s="1"/>
    </row>
    <row r="17" spans="8:10">
      <c r="H17" s="1"/>
      <c r="I17" s="1"/>
      <c r="J17" s="1"/>
    </row>
    <row r="18" spans="8:10">
      <c r="H18" s="1"/>
      <c r="I18" s="1"/>
      <c r="J18" s="1"/>
    </row>
    <row r="19" spans="8:10">
      <c r="H19" s="1"/>
      <c r="I19" s="1"/>
      <c r="J19" s="1"/>
    </row>
    <row r="20" spans="8:10">
      <c r="H20" s="1"/>
      <c r="I20" s="1"/>
      <c r="J20" s="1"/>
    </row>
    <row r="21" spans="8:10">
      <c r="H21" s="1"/>
      <c r="I21" s="1"/>
      <c r="J21" s="1"/>
    </row>
    <row r="22" spans="8:10">
      <c r="H22" s="1"/>
      <c r="I22" s="1"/>
      <c r="J22" s="1"/>
    </row>
    <row r="23" spans="8:10">
      <c r="H23" s="1"/>
      <c r="I23" s="1"/>
      <c r="J23" s="1"/>
    </row>
    <row r="24" spans="8:10">
      <c r="H24" s="1"/>
      <c r="I24" s="1"/>
      <c r="J24" s="1"/>
    </row>
    <row r="25" spans="8:10">
      <c r="H25" s="1"/>
      <c r="I25" s="1"/>
      <c r="J25" s="1"/>
    </row>
  </sheetData>
  <sortState ref="A2:H25">
    <sortCondition ref="G1"/>
  </sortState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"/>
  <sheetViews>
    <sheetView zoomScale="115" zoomScaleNormal="115" workbookViewId="0">
      <selection activeCell="C20" sqref="C20"/>
    </sheetView>
  </sheetViews>
  <sheetFormatPr defaultRowHeight="15"/>
  <cols>
    <col min="1" max="1" width="3.140625" bestFit="1" customWidth="1"/>
    <col min="2" max="2" width="19.140625" bestFit="1" customWidth="1"/>
    <col min="3" max="3" width="22.7109375" bestFit="1" customWidth="1"/>
    <col min="4" max="5" width="8.85546875" style="1" bestFit="1" customWidth="1"/>
    <col min="6" max="6" width="6.5703125" style="1" bestFit="1" customWidth="1"/>
    <col min="7" max="7" width="4.42578125" style="1" bestFit="1" customWidth="1"/>
    <col min="8" max="8" width="11.5703125" style="1" bestFit="1" customWidth="1"/>
    <col min="9" max="9" width="12.42578125" bestFit="1" customWidth="1"/>
  </cols>
  <sheetData>
    <row r="1" spans="1:11" ht="18.75">
      <c r="A1" s="18" t="s">
        <v>48</v>
      </c>
      <c r="B1" s="19"/>
      <c r="C1" s="19"/>
      <c r="D1" s="19"/>
      <c r="E1" s="19"/>
      <c r="F1" s="19"/>
      <c r="G1" s="19"/>
      <c r="H1" s="19"/>
    </row>
    <row r="2" spans="1:11" s="7" customFormat="1">
      <c r="A2" s="4" t="s">
        <v>0</v>
      </c>
      <c r="B2" s="4" t="s">
        <v>31</v>
      </c>
      <c r="C2" s="4" t="s">
        <v>32</v>
      </c>
      <c r="D2" s="5" t="s">
        <v>44</v>
      </c>
      <c r="E2" s="5" t="s">
        <v>45</v>
      </c>
      <c r="F2" s="5" t="s">
        <v>46</v>
      </c>
      <c r="G2" s="5" t="s">
        <v>41</v>
      </c>
      <c r="H2" s="5" t="s">
        <v>4</v>
      </c>
      <c r="I2" s="6"/>
      <c r="J2" s="6"/>
      <c r="K2" s="6"/>
    </row>
    <row r="3" spans="1:11">
      <c r="A3" s="13">
        <v>30</v>
      </c>
      <c r="B3" s="13" t="s">
        <v>19</v>
      </c>
      <c r="C3" s="13" t="s">
        <v>33</v>
      </c>
      <c r="D3" s="14">
        <v>108.15</v>
      </c>
      <c r="E3" s="14">
        <v>101.77</v>
      </c>
      <c r="F3" s="14">
        <v>0</v>
      </c>
      <c r="G3" s="15" t="s">
        <v>42</v>
      </c>
      <c r="H3" s="14">
        <f t="shared" ref="H3:H11" si="0">SUM(D3:F3)</f>
        <v>209.92000000000002</v>
      </c>
      <c r="I3" s="10"/>
      <c r="J3" s="1" t="s">
        <v>50</v>
      </c>
      <c r="K3" s="1"/>
    </row>
    <row r="4" spans="1:11">
      <c r="A4" s="13">
        <v>7</v>
      </c>
      <c r="B4" s="13" t="s">
        <v>20</v>
      </c>
      <c r="C4" s="13" t="s">
        <v>34</v>
      </c>
      <c r="D4" s="14">
        <v>122.31</v>
      </c>
      <c r="E4" s="14">
        <v>103.45</v>
      </c>
      <c r="F4" s="14">
        <v>0</v>
      </c>
      <c r="G4" s="15" t="s">
        <v>42</v>
      </c>
      <c r="H4" s="14">
        <f t="shared" si="0"/>
        <v>225.76</v>
      </c>
      <c r="I4" s="10"/>
      <c r="J4" s="1" t="s">
        <v>50</v>
      </c>
      <c r="K4" s="1"/>
    </row>
    <row r="5" spans="1:11">
      <c r="A5" s="13">
        <v>29</v>
      </c>
      <c r="B5" s="13" t="s">
        <v>21</v>
      </c>
      <c r="C5" s="13" t="s">
        <v>5</v>
      </c>
      <c r="D5" s="14">
        <v>143.4</v>
      </c>
      <c r="E5" s="14">
        <v>101.91</v>
      </c>
      <c r="F5" s="14">
        <v>20</v>
      </c>
      <c r="G5" s="15"/>
      <c r="H5" s="14">
        <f t="shared" si="0"/>
        <v>265.31</v>
      </c>
      <c r="I5" s="1"/>
      <c r="J5" s="1"/>
      <c r="K5" s="1"/>
    </row>
    <row r="6" spans="1:11">
      <c r="A6" s="8">
        <v>25</v>
      </c>
      <c r="B6" s="8" t="s">
        <v>22</v>
      </c>
      <c r="C6" s="8" t="s">
        <v>35</v>
      </c>
      <c r="D6" s="9">
        <v>108.16</v>
      </c>
      <c r="E6" s="9">
        <v>151.19</v>
      </c>
      <c r="F6" s="9">
        <v>10</v>
      </c>
      <c r="G6" s="16" t="s">
        <v>42</v>
      </c>
      <c r="H6" s="9">
        <f t="shared" si="0"/>
        <v>269.35000000000002</v>
      </c>
      <c r="I6" s="10"/>
      <c r="J6" s="1" t="s">
        <v>50</v>
      </c>
      <c r="K6" s="1"/>
    </row>
    <row r="7" spans="1:11">
      <c r="A7" s="8">
        <v>22</v>
      </c>
      <c r="B7" s="8" t="s">
        <v>23</v>
      </c>
      <c r="C7" s="8" t="s">
        <v>6</v>
      </c>
      <c r="D7" s="9">
        <v>133.71</v>
      </c>
      <c r="E7" s="9">
        <v>147.34</v>
      </c>
      <c r="F7" s="9">
        <v>0</v>
      </c>
      <c r="G7" s="16"/>
      <c r="H7" s="9">
        <f t="shared" si="0"/>
        <v>281.05</v>
      </c>
      <c r="I7" s="10"/>
      <c r="J7" s="1"/>
      <c r="K7" s="1"/>
    </row>
    <row r="8" spans="1:11">
      <c r="A8" s="8">
        <v>3</v>
      </c>
      <c r="B8" s="2" t="s">
        <v>24</v>
      </c>
      <c r="C8" s="2" t="s">
        <v>36</v>
      </c>
      <c r="D8" s="9">
        <v>121.06</v>
      </c>
      <c r="E8" s="3">
        <v>151.22</v>
      </c>
      <c r="F8" s="9">
        <v>20</v>
      </c>
      <c r="G8" s="16" t="s">
        <v>42</v>
      </c>
      <c r="H8" s="3">
        <f t="shared" si="0"/>
        <v>292.27999999999997</v>
      </c>
      <c r="I8" s="1"/>
      <c r="J8" s="1" t="s">
        <v>50</v>
      </c>
      <c r="K8" s="1"/>
    </row>
    <row r="9" spans="1:11">
      <c r="A9" s="8">
        <v>13</v>
      </c>
      <c r="B9" s="8" t="s">
        <v>25</v>
      </c>
      <c r="C9" s="8" t="s">
        <v>8</v>
      </c>
      <c r="D9" s="9">
        <v>130.66</v>
      </c>
      <c r="E9" s="9">
        <v>137.78</v>
      </c>
      <c r="F9" s="9">
        <v>30</v>
      </c>
      <c r="G9" s="16"/>
      <c r="H9" s="9">
        <f t="shared" si="0"/>
        <v>298.44</v>
      </c>
      <c r="I9" s="10"/>
      <c r="J9" s="1"/>
      <c r="K9" s="1"/>
    </row>
    <row r="10" spans="1:11">
      <c r="A10" s="8">
        <v>27</v>
      </c>
      <c r="B10" s="8" t="s">
        <v>30</v>
      </c>
      <c r="C10" s="8" t="s">
        <v>37</v>
      </c>
      <c r="D10" s="9">
        <v>120.95</v>
      </c>
      <c r="E10" s="9">
        <v>175.53</v>
      </c>
      <c r="F10" s="9">
        <v>20</v>
      </c>
      <c r="G10" s="16" t="s">
        <v>42</v>
      </c>
      <c r="H10" s="9">
        <f t="shared" si="0"/>
        <v>316.48</v>
      </c>
      <c r="I10" s="10"/>
      <c r="J10" s="1" t="s">
        <v>50</v>
      </c>
      <c r="K10" s="1"/>
    </row>
    <row r="11" spans="1:11">
      <c r="A11" s="8">
        <v>1</v>
      </c>
      <c r="B11" s="8" t="s">
        <v>26</v>
      </c>
      <c r="C11" s="8" t="s">
        <v>38</v>
      </c>
      <c r="D11" s="9">
        <v>109.95</v>
      </c>
      <c r="E11" s="9">
        <v>176.52</v>
      </c>
      <c r="F11" s="9">
        <v>40</v>
      </c>
      <c r="G11" s="16" t="s">
        <v>42</v>
      </c>
      <c r="H11" s="9">
        <f t="shared" si="0"/>
        <v>326.47000000000003</v>
      </c>
      <c r="I11" s="10" t="s">
        <v>17</v>
      </c>
      <c r="J11" s="1" t="s">
        <v>50</v>
      </c>
      <c r="K11" s="1"/>
    </row>
    <row r="12" spans="1:11">
      <c r="A12" s="11">
        <v>5</v>
      </c>
      <c r="B12" s="11" t="s">
        <v>27</v>
      </c>
      <c r="C12" s="11" t="s">
        <v>39</v>
      </c>
      <c r="D12" s="12">
        <v>152.21</v>
      </c>
      <c r="E12" s="12" t="s">
        <v>16</v>
      </c>
      <c r="F12" s="12">
        <v>140</v>
      </c>
      <c r="G12" s="17"/>
      <c r="H12" s="12" t="s">
        <v>16</v>
      </c>
      <c r="I12" s="10" t="s">
        <v>15</v>
      </c>
      <c r="J12" s="1"/>
      <c r="K12" s="1"/>
    </row>
    <row r="13" spans="1:11">
      <c r="A13" s="11">
        <v>2</v>
      </c>
      <c r="B13" s="11" t="s">
        <v>28</v>
      </c>
      <c r="C13" s="11" t="s">
        <v>11</v>
      </c>
      <c r="D13" s="12">
        <v>120.29</v>
      </c>
      <c r="E13" s="12" t="s">
        <v>16</v>
      </c>
      <c r="F13" s="12">
        <v>140</v>
      </c>
      <c r="G13" s="17" t="s">
        <v>42</v>
      </c>
      <c r="H13" s="12" t="s">
        <v>16</v>
      </c>
      <c r="I13" s="1"/>
      <c r="J13" s="1" t="s">
        <v>50</v>
      </c>
      <c r="K13" s="1"/>
    </row>
    <row r="14" spans="1:11">
      <c r="A14" s="11">
        <v>4</v>
      </c>
      <c r="B14" s="11" t="s">
        <v>29</v>
      </c>
      <c r="C14" s="11" t="s">
        <v>40</v>
      </c>
      <c r="D14" s="12">
        <v>106.8</v>
      </c>
      <c r="E14" s="12" t="s">
        <v>16</v>
      </c>
      <c r="F14" s="12">
        <v>60</v>
      </c>
      <c r="G14" s="17"/>
      <c r="H14" s="12" t="s">
        <v>16</v>
      </c>
      <c r="I14" s="1"/>
      <c r="J14" s="1"/>
      <c r="K14" s="1"/>
    </row>
    <row r="15" spans="1:11">
      <c r="I15" s="1"/>
      <c r="J15" s="1"/>
      <c r="K15" s="1"/>
    </row>
    <row r="16" spans="1:11">
      <c r="I16" s="1"/>
      <c r="J16" s="1"/>
      <c r="K16" s="1"/>
    </row>
    <row r="17" spans="9:11">
      <c r="I17" s="1"/>
      <c r="J17" s="1"/>
      <c r="K17" s="1"/>
    </row>
    <row r="18" spans="9:11">
      <c r="I18" s="1"/>
      <c r="J18" s="1"/>
      <c r="K18" s="1"/>
    </row>
    <row r="19" spans="9:11">
      <c r="I19" s="1"/>
      <c r="J19" s="1"/>
      <c r="K19" s="1"/>
    </row>
    <row r="20" spans="9:11">
      <c r="I20" s="1"/>
      <c r="J20" s="1"/>
      <c r="K20" s="1"/>
    </row>
    <row r="21" spans="9:11">
      <c r="I21" s="1"/>
      <c r="J21" s="1"/>
      <c r="K21" s="1"/>
    </row>
    <row r="22" spans="9:11">
      <c r="I22" s="1"/>
      <c r="J22" s="1"/>
      <c r="K22" s="1"/>
    </row>
    <row r="23" spans="9:11">
      <c r="I23" s="1"/>
      <c r="J23" s="1"/>
      <c r="K23" s="1"/>
    </row>
    <row r="24" spans="9:11">
      <c r="I24" s="1"/>
      <c r="J24" s="1"/>
      <c r="K24" s="1"/>
    </row>
    <row r="25" spans="9:11">
      <c r="I25" s="1"/>
      <c r="J25" s="1"/>
      <c r="K25" s="1"/>
    </row>
  </sheetData>
  <sortState ref="A2:I24">
    <sortCondition ref="H1"/>
  </sortState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Женский Батальон</vt:lpstr>
      <vt:lpstr>Мужской Батальон</vt:lpstr>
      <vt:lpstr>Лист3</vt:lpstr>
    </vt:vector>
  </TitlesOfParts>
  <Company>OranGe GaraGe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JokeOff</dc:creator>
  <cp:lastModifiedBy>JokeOff</cp:lastModifiedBy>
  <dcterms:created xsi:type="dcterms:W3CDTF">2016-06-25T13:04:42Z</dcterms:created>
  <dcterms:modified xsi:type="dcterms:W3CDTF">2016-06-27T12:12:51Z</dcterms:modified>
</cp:coreProperties>
</file>